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štrović\Desktop\NABAVA, JAVNA I JEDNOSTAVNA\2024\JEDNOSTAVNA NABAVA\PREHRAMBENI\"/>
    </mc:Choice>
  </mc:AlternateContent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9" i="1" l="1"/>
  <c r="E25" i="1"/>
  <c r="E37" i="1" l="1"/>
  <c r="E33" i="1"/>
  <c r="E34" i="1"/>
  <c r="E35" i="1"/>
  <c r="E36" i="1"/>
  <c r="E38" i="1"/>
  <c r="E18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6" i="1"/>
  <c r="E27" i="1"/>
  <c r="E28" i="1"/>
  <c r="E30" i="1"/>
  <c r="E31" i="1"/>
  <c r="E32" i="1"/>
  <c r="E3" i="1"/>
  <c r="E39" i="1" l="1"/>
  <c r="E40" i="1" l="1"/>
  <c r="E41" i="1" s="1"/>
</calcChain>
</file>

<file path=xl/sharedStrings.xml><?xml version="1.0" encoding="utf-8"?>
<sst xmlns="http://schemas.openxmlformats.org/spreadsheetml/2006/main" count="85" uniqueCount="84">
  <si>
    <t>RED. 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</si>
  <si>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</si>
  <si>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</si>
  <si>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</si>
  <si>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</si>
  <si>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</si>
  <si>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</si>
  <si>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</si>
  <si>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</si>
  <si>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</si>
  <si>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</si>
  <si>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</si>
  <si>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</si>
  <si>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</si>
  <si>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</si>
  <si>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NAZIV ARTIKLA</t>
  </si>
  <si>
    <t>5=3x4</t>
  </si>
  <si>
    <t>OKVIRNA KOLIČINA ZA JEDNU GOD/kg</t>
  </si>
  <si>
    <t>ZA PONUDITELJA:</t>
  </si>
  <si>
    <t>M.P.</t>
  </si>
  <si>
    <t>___________________________</t>
  </si>
  <si>
    <t>(ime, prezime i potpis ovlaštene osobe)</t>
  </si>
  <si>
    <t>kukuruzni griz</t>
  </si>
  <si>
    <t>pšenični griz</t>
  </si>
  <si>
    <t>kakao instant</t>
  </si>
  <si>
    <t>med</t>
  </si>
  <si>
    <t>šećer</t>
  </si>
  <si>
    <t>namaz linolada ili jednakovrijedan</t>
  </si>
  <si>
    <t>15.</t>
  </si>
  <si>
    <t>Divka</t>
  </si>
  <si>
    <t>16.</t>
  </si>
  <si>
    <t>17.</t>
  </si>
  <si>
    <t>18.</t>
  </si>
  <si>
    <t>Cedevita ili jednakovrijedan</t>
  </si>
  <si>
    <t>19.</t>
  </si>
  <si>
    <t>20.</t>
  </si>
  <si>
    <t>21.</t>
  </si>
  <si>
    <t>Čaj rinfuza - razni</t>
  </si>
  <si>
    <t>čokoladne kuglice</t>
  </si>
  <si>
    <t xml:space="preserve">margo </t>
  </si>
  <si>
    <t>cornflex pahuljice</t>
  </si>
  <si>
    <t>brašno oštro</t>
  </si>
  <si>
    <t>vegeta ili jednakovrijedan proizvod</t>
  </si>
  <si>
    <t>voćni sokovi 1l (udio voća min 40%)</t>
  </si>
  <si>
    <t>22.</t>
  </si>
  <si>
    <t>23.</t>
  </si>
  <si>
    <t>24.</t>
  </si>
  <si>
    <t>paprika mljevena slatka</t>
  </si>
  <si>
    <t>25.</t>
  </si>
  <si>
    <t>sol</t>
  </si>
  <si>
    <t>26.</t>
  </si>
  <si>
    <t>27.</t>
  </si>
  <si>
    <t>zobene pahuljice</t>
  </si>
  <si>
    <t>28.</t>
  </si>
  <si>
    <t>29.</t>
  </si>
  <si>
    <t>ječmena kaša</t>
  </si>
  <si>
    <t>30.</t>
  </si>
  <si>
    <t>čokolada za kuhanje</t>
  </si>
  <si>
    <t>31.</t>
  </si>
  <si>
    <t>32.</t>
  </si>
  <si>
    <t>kocka za juhu (goveđa, kokošja)</t>
  </si>
  <si>
    <t>musli</t>
  </si>
  <si>
    <t>suhi peršin</t>
  </si>
  <si>
    <t>33.</t>
  </si>
  <si>
    <t>origano</t>
  </si>
  <si>
    <t>heljda</t>
  </si>
  <si>
    <t>34.</t>
  </si>
  <si>
    <t>brašno glatko</t>
  </si>
  <si>
    <t>35.</t>
  </si>
  <si>
    <t>riža paraboiled dugo zrno</t>
  </si>
  <si>
    <t>JED. CIJENA BEZ PDV-a (eur)</t>
  </si>
  <si>
    <t>VRIJEDNOST BEZ PDV-a (eur)</t>
  </si>
  <si>
    <t>papar</t>
  </si>
  <si>
    <t xml:space="preserve">                                                 Ukupna vrijednost bez PDV-a(eur):</t>
  </si>
  <si>
    <t xml:space="preserve">                                                                                                                                                   Ukupna vrijednost s PDV-om(eur):</t>
  </si>
  <si>
    <t xml:space="preserve">                                                                                                                                                                                        Iznos PDV-a(eur):</t>
  </si>
  <si>
    <t>36.</t>
  </si>
  <si>
    <t>ocat, alkoholni/l</t>
  </si>
  <si>
    <t>ocat, jabučni/l</t>
  </si>
  <si>
    <t>bučino ulje/l</t>
  </si>
  <si>
    <t>maslinovo ulje/l</t>
  </si>
  <si>
    <t>ulje suncokret/l</t>
  </si>
  <si>
    <t>ulje palmino/l</t>
  </si>
  <si>
    <t>Voćni sirup (udio voća min 35%)/l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</si>
</sst>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4" zoomScaleNormal="100" workbookViewId="0">
      <selection activeCell="B18" sqref="B18"/>
    </sheetView>
  </sheetViews>
  <sheetFormatPr defaultRowHeight="15" x14ac:dyDescent="0.25"/>
  <cols>
    <col min="1" max="1" width="9.140625" customWidth="1"/>
    <col min="2" max="2" width="35" customWidth="1"/>
    <col min="3" max="3" width="9.85546875" style="1" customWidth="1"/>
    <col min="4" max="4" width="10.85546875" customWidth="1"/>
    <col min="5" max="5" width="13.42578125" style="1" customWidth="1"/>
  </cols>
  <sheetData>
    <row r="1" spans="1:5" ht="61.5" customHeight="1" x14ac:dyDescent="0.25">
      <c r="A1" s="6" t="s">
        <v>0</v>
      </c>
      <c r="B1" s="5" t="s">
        <v>15</v>
      </c>
      <c r="C1" s="7" t="s">
        <v>17</v>
      </c>
      <c r="D1" s="8" t="s">
        <v>70</v>
      </c>
      <c r="E1" s="9" t="s">
        <v>71</v>
      </c>
    </row>
    <row r="2" spans="1:5" x14ac:dyDescent="0.25">
      <c r="A2" s="1">
        <v>1</v>
      </c>
      <c r="B2" s="1">
        <v>2</v>
      </c>
      <c r="C2" s="1">
        <v>3</v>
      </c>
      <c r="D2" s="1">
        <v>4</v>
      </c>
      <c r="E2" s="1" t="s">
        <v>16</v>
      </c>
    </row>
    <row r="3" spans="1:5" x14ac:dyDescent="0.25">
      <c r="A3" s="1" t="s">
        <v>1</v>
      </c>
      <c r="B3" t="s">
        <v>67</v>
      </c>
      <c r="C3" s="1">
        <v>350</v>
      </c>
      <c r="E3" s="3">
        <f>C3*D3</f>
        <v>0</v>
      </c>
    </row>
    <row r="4" spans="1:5" x14ac:dyDescent="0.25">
      <c r="A4" s="1" t="s">
        <v>2</v>
      </c>
      <c r="B4" t="s">
        <v>69</v>
      </c>
      <c r="C4" s="1">
        <v>1300</v>
      </c>
      <c r="E4" s="3">
        <f t="shared" ref="E4:E38" si="0">C4*D4</f>
        <v>0</v>
      </c>
    </row>
    <row r="5" spans="1:5" x14ac:dyDescent="0.25">
      <c r="A5" s="1" t="s">
        <v>3</v>
      </c>
      <c r="B5" t="s">
        <v>22</v>
      </c>
      <c r="C5" s="1">
        <v>700</v>
      </c>
      <c r="E5" s="3">
        <f t="shared" si="0"/>
        <v>0</v>
      </c>
    </row>
    <row r="6" spans="1:5" x14ac:dyDescent="0.25">
      <c r="A6" s="1" t="s">
        <v>4</v>
      </c>
      <c r="B6" t="s">
        <v>23</v>
      </c>
      <c r="C6" s="1">
        <v>80</v>
      </c>
      <c r="E6" s="3">
        <f t="shared" si="0"/>
        <v>0</v>
      </c>
    </row>
    <row r="7" spans="1:5" x14ac:dyDescent="0.25">
      <c r="A7" s="1" t="s">
        <v>5</v>
      </c>
      <c r="B7" t="s">
        <v>24</v>
      </c>
      <c r="C7" s="1">
        <v>90</v>
      </c>
      <c r="E7" s="3">
        <f t="shared" si="0"/>
        <v>0</v>
      </c>
    </row>
    <row r="8" spans="1:5" x14ac:dyDescent="0.25">
      <c r="A8" s="1" t="s">
        <v>6</v>
      </c>
      <c r="B8" t="s">
        <v>25</v>
      </c>
      <c r="C8" s="1">
        <v>70</v>
      </c>
      <c r="E8" s="3">
        <f t="shared" si="0"/>
        <v>0</v>
      </c>
    </row>
    <row r="9" spans="1:5" x14ac:dyDescent="0.25">
      <c r="A9" s="1" t="s">
        <v>7</v>
      </c>
      <c r="B9" t="s">
        <v>81</v>
      </c>
      <c r="C9" s="1">
        <v>1400</v>
      </c>
      <c r="E9" s="3">
        <f t="shared" si="0"/>
        <v>0</v>
      </c>
    </row>
    <row r="10" spans="1:5" x14ac:dyDescent="0.25">
      <c r="A10" s="1" t="s">
        <v>8</v>
      </c>
      <c r="B10" t="s">
        <v>82</v>
      </c>
      <c r="C10" s="1">
        <v>700</v>
      </c>
      <c r="E10" s="3">
        <f t="shared" si="0"/>
        <v>0</v>
      </c>
    </row>
    <row r="11" spans="1:5" x14ac:dyDescent="0.25">
      <c r="A11" s="1" t="s">
        <v>9</v>
      </c>
      <c r="B11" t="s">
        <v>26</v>
      </c>
      <c r="C11" s="1">
        <v>400</v>
      </c>
      <c r="E11" s="3">
        <f t="shared" si="0"/>
        <v>0</v>
      </c>
    </row>
    <row r="12" spans="1:5" x14ac:dyDescent="0.25">
      <c r="A12" s="1" t="s">
        <v>10</v>
      </c>
      <c r="B12" t="s">
        <v>43</v>
      </c>
      <c r="C12" s="1">
        <v>700</v>
      </c>
      <c r="E12" s="3">
        <f t="shared" si="0"/>
        <v>0</v>
      </c>
    </row>
    <row r="13" spans="1:5" x14ac:dyDescent="0.25">
      <c r="A13" s="1" t="s">
        <v>11</v>
      </c>
      <c r="B13" t="s">
        <v>40</v>
      </c>
      <c r="C13" s="1">
        <v>150</v>
      </c>
      <c r="E13" s="3">
        <f t="shared" si="0"/>
        <v>0</v>
      </c>
    </row>
    <row r="14" spans="1:5" x14ac:dyDescent="0.25">
      <c r="A14" s="1" t="s">
        <v>12</v>
      </c>
      <c r="B14" t="s">
        <v>41</v>
      </c>
      <c r="C14" s="1">
        <v>1100</v>
      </c>
      <c r="E14" s="3">
        <f t="shared" si="0"/>
        <v>0</v>
      </c>
    </row>
    <row r="15" spans="1:5" x14ac:dyDescent="0.25">
      <c r="A15" s="10" t="s">
        <v>13</v>
      </c>
      <c r="B15" t="s">
        <v>27</v>
      </c>
      <c r="C15" s="10">
        <v>130</v>
      </c>
      <c r="E15" s="3">
        <f t="shared" si="0"/>
        <v>0</v>
      </c>
    </row>
    <row r="16" spans="1:5" x14ac:dyDescent="0.25">
      <c r="A16" s="10" t="s">
        <v>14</v>
      </c>
      <c r="B16" t="s">
        <v>29</v>
      </c>
      <c r="C16" s="10">
        <v>55</v>
      </c>
      <c r="E16" s="3">
        <f t="shared" si="0"/>
        <v>0</v>
      </c>
    </row>
    <row r="17" spans="1:5" x14ac:dyDescent="0.25">
      <c r="A17" s="10" t="s">
        <v>28</v>
      </c>
      <c r="B17" t="s">
        <v>37</v>
      </c>
      <c r="C17" s="10">
        <v>70</v>
      </c>
      <c r="E17" s="3">
        <f t="shared" si="0"/>
        <v>0</v>
      </c>
    </row>
    <row r="18" spans="1:5" x14ac:dyDescent="0.25">
      <c r="A18" s="11" t="s">
        <v>30</v>
      </c>
      <c r="B18" t="s">
        <v>83</v>
      </c>
      <c r="C18" s="11">
        <v>180</v>
      </c>
      <c r="E18" s="3">
        <f t="shared" si="0"/>
        <v>0</v>
      </c>
    </row>
    <row r="19" spans="1:5" x14ac:dyDescent="0.25">
      <c r="A19" s="11" t="s">
        <v>31</v>
      </c>
      <c r="B19" t="s">
        <v>33</v>
      </c>
      <c r="C19" s="11">
        <v>210</v>
      </c>
      <c r="E19" s="3">
        <f t="shared" si="0"/>
        <v>0</v>
      </c>
    </row>
    <row r="20" spans="1:5" x14ac:dyDescent="0.25">
      <c r="A20" s="11" t="s">
        <v>32</v>
      </c>
      <c r="B20" t="s">
        <v>38</v>
      </c>
      <c r="C20" s="11">
        <v>180</v>
      </c>
      <c r="E20" s="3">
        <f t="shared" si="0"/>
        <v>0</v>
      </c>
    </row>
    <row r="21" spans="1:5" x14ac:dyDescent="0.25">
      <c r="A21" s="11" t="s">
        <v>34</v>
      </c>
      <c r="B21" t="s">
        <v>39</v>
      </c>
      <c r="C21" s="11">
        <v>90</v>
      </c>
      <c r="E21" s="3">
        <f t="shared" si="0"/>
        <v>0</v>
      </c>
    </row>
    <row r="22" spans="1:5" x14ac:dyDescent="0.25">
      <c r="A22" s="12" t="s">
        <v>35</v>
      </c>
      <c r="B22" t="s">
        <v>42</v>
      </c>
      <c r="C22" s="12">
        <v>400</v>
      </c>
      <c r="E22" s="3">
        <f t="shared" si="0"/>
        <v>0</v>
      </c>
    </row>
    <row r="23" spans="1:5" x14ac:dyDescent="0.25">
      <c r="A23" s="12" t="s">
        <v>36</v>
      </c>
      <c r="B23" t="s">
        <v>47</v>
      </c>
      <c r="C23" s="12">
        <v>110</v>
      </c>
      <c r="E23" s="3">
        <f t="shared" si="0"/>
        <v>0</v>
      </c>
    </row>
    <row r="24" spans="1:5" x14ac:dyDescent="0.25">
      <c r="A24" s="12" t="s">
        <v>44</v>
      </c>
      <c r="B24" t="s">
        <v>60</v>
      </c>
      <c r="C24" s="12">
        <v>110</v>
      </c>
      <c r="E24" s="3">
        <f t="shared" si="0"/>
        <v>0</v>
      </c>
    </row>
    <row r="25" spans="1:5" x14ac:dyDescent="0.25">
      <c r="A25" s="17" t="s">
        <v>45</v>
      </c>
      <c r="B25" t="s">
        <v>77</v>
      </c>
      <c r="C25" s="17">
        <v>100</v>
      </c>
      <c r="E25" s="3">
        <f t="shared" si="0"/>
        <v>0</v>
      </c>
    </row>
    <row r="26" spans="1:5" x14ac:dyDescent="0.25">
      <c r="A26" s="12" t="s">
        <v>46</v>
      </c>
      <c r="B26" t="s">
        <v>78</v>
      </c>
      <c r="C26" s="12">
        <v>350</v>
      </c>
      <c r="E26" s="3">
        <f t="shared" si="0"/>
        <v>0</v>
      </c>
    </row>
    <row r="27" spans="1:5" x14ac:dyDescent="0.25">
      <c r="A27" s="13" t="s">
        <v>48</v>
      </c>
      <c r="B27" t="s">
        <v>79</v>
      </c>
      <c r="C27" s="13">
        <v>150</v>
      </c>
      <c r="E27" s="3">
        <f t="shared" si="0"/>
        <v>0</v>
      </c>
    </row>
    <row r="28" spans="1:5" x14ac:dyDescent="0.25">
      <c r="A28" s="13" t="s">
        <v>50</v>
      </c>
      <c r="B28" t="s">
        <v>80</v>
      </c>
      <c r="C28" s="13">
        <v>200</v>
      </c>
      <c r="E28" s="3">
        <f t="shared" si="0"/>
        <v>0</v>
      </c>
    </row>
    <row r="29" spans="1:5" x14ac:dyDescent="0.25">
      <c r="A29" s="17" t="s">
        <v>51</v>
      </c>
      <c r="B29" t="s">
        <v>38</v>
      </c>
      <c r="C29" s="17">
        <v>120</v>
      </c>
      <c r="E29" s="3">
        <f t="shared" si="0"/>
        <v>0</v>
      </c>
    </row>
    <row r="30" spans="1:5" x14ac:dyDescent="0.25">
      <c r="A30" s="13" t="s">
        <v>53</v>
      </c>
      <c r="B30" t="s">
        <v>52</v>
      </c>
      <c r="C30" s="13">
        <v>90</v>
      </c>
      <c r="E30" s="3">
        <f t="shared" si="0"/>
        <v>0</v>
      </c>
    </row>
    <row r="31" spans="1:5" x14ac:dyDescent="0.25">
      <c r="A31" s="13" t="s">
        <v>54</v>
      </c>
      <c r="B31" t="s">
        <v>61</v>
      </c>
      <c r="C31" s="13">
        <v>80</v>
      </c>
      <c r="E31" s="3">
        <f t="shared" si="0"/>
        <v>0</v>
      </c>
    </row>
    <row r="32" spans="1:5" x14ac:dyDescent="0.25">
      <c r="A32" s="13" t="s">
        <v>56</v>
      </c>
      <c r="B32" t="s">
        <v>55</v>
      </c>
      <c r="C32" s="13">
        <v>90</v>
      </c>
      <c r="E32" s="3">
        <f t="shared" si="0"/>
        <v>0</v>
      </c>
    </row>
    <row r="33" spans="1:5" x14ac:dyDescent="0.25">
      <c r="A33" s="14" t="s">
        <v>58</v>
      </c>
      <c r="B33" t="s">
        <v>64</v>
      </c>
      <c r="C33" s="14">
        <v>16</v>
      </c>
      <c r="E33" s="3">
        <f t="shared" si="0"/>
        <v>0</v>
      </c>
    </row>
    <row r="34" spans="1:5" x14ac:dyDescent="0.25">
      <c r="A34" s="13" t="s">
        <v>59</v>
      </c>
      <c r="B34" t="s">
        <v>62</v>
      </c>
      <c r="C34" s="13">
        <v>30</v>
      </c>
      <c r="E34" s="3">
        <f t="shared" si="0"/>
        <v>0</v>
      </c>
    </row>
    <row r="35" spans="1:5" x14ac:dyDescent="0.25">
      <c r="A35" s="15" t="s">
        <v>63</v>
      </c>
      <c r="B35" t="s">
        <v>65</v>
      </c>
      <c r="C35" s="15">
        <v>70</v>
      </c>
      <c r="E35" s="3">
        <f t="shared" si="0"/>
        <v>0</v>
      </c>
    </row>
    <row r="36" spans="1:5" x14ac:dyDescent="0.25">
      <c r="A36" s="13" t="s">
        <v>66</v>
      </c>
      <c r="B36" t="s">
        <v>57</v>
      </c>
      <c r="C36" s="13">
        <v>15</v>
      </c>
      <c r="E36" s="3">
        <f t="shared" si="0"/>
        <v>0</v>
      </c>
    </row>
    <row r="37" spans="1:5" x14ac:dyDescent="0.25">
      <c r="A37" s="16" t="s">
        <v>68</v>
      </c>
      <c r="B37" t="s">
        <v>72</v>
      </c>
      <c r="C37" s="16">
        <v>14</v>
      </c>
      <c r="E37" s="3">
        <f t="shared" si="0"/>
        <v>0</v>
      </c>
    </row>
    <row r="38" spans="1:5" x14ac:dyDescent="0.25">
      <c r="A38" s="1" t="s">
        <v>76</v>
      </c>
      <c r="B38" t="s">
        <v>49</v>
      </c>
      <c r="C38" s="1">
        <v>900</v>
      </c>
      <c r="E38" s="3">
        <f t="shared" si="0"/>
        <v>0</v>
      </c>
    </row>
    <row r="39" spans="1:5" x14ac:dyDescent="0.25">
      <c r="A39" s="4" t="s">
        <v>73</v>
      </c>
      <c r="E39" s="3">
        <f>SUM(E3:E38)</f>
        <v>0</v>
      </c>
    </row>
    <row r="40" spans="1:5" x14ac:dyDescent="0.25">
      <c r="A40" s="1" t="s">
        <v>75</v>
      </c>
      <c r="E40" s="1">
        <f>E39*0.25</f>
        <v>0</v>
      </c>
    </row>
    <row r="41" spans="1:5" x14ac:dyDescent="0.25">
      <c r="A41" s="1" t="s">
        <v>74</v>
      </c>
      <c r="E41" s="3">
        <f>SUM(E39,E40)</f>
        <v>0</v>
      </c>
    </row>
    <row r="44" spans="1:5" x14ac:dyDescent="0.25">
      <c r="D44" s="18" t="s">
        <v>18</v>
      </c>
      <c r="E44" s="18"/>
    </row>
    <row r="46" spans="1:5" x14ac:dyDescent="0.25">
      <c r="C46" s="1" t="s">
        <v>19</v>
      </c>
      <c r="D46" s="18" t="s">
        <v>20</v>
      </c>
      <c r="E46" s="18"/>
    </row>
    <row r="47" spans="1:5" x14ac:dyDescent="0.25">
      <c r="D47" s="2" t="s">
        <v>21</v>
      </c>
      <c r="E47" s="2"/>
    </row>
  </sheetData>
  <mergeCells count="2">
    <mergeCell ref="D44:E44"/>
    <mergeCell ref="D46:E4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Meštrović</cp:lastModifiedBy>
  <cp:lastPrinted>2019-06-26T07:43:50Z</cp:lastPrinted>
  <dcterms:created xsi:type="dcterms:W3CDTF">2016-06-07T09:25:56Z</dcterms:created>
  <dcterms:modified xsi:type="dcterms:W3CDTF">2025-02-11T08:34:46Z</dcterms:modified>
</cp:coreProperties>
</file>